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O/Gedeelde documenten/Commercieel/Prijs/Prijslijsten en bruikleencontracten/2025/Prijslijsten definitief met Magic Box 2025/"/>
    </mc:Choice>
  </mc:AlternateContent>
  <xr:revisionPtr revIDLastSave="142" documentId="8_{80FF5547-2A19-49E5-984E-4A2ED8DA8791}" xr6:coauthVersionLast="47" xr6:coauthVersionMax="47" xr10:uidLastSave="{7104B939-C153-4A89-80EF-6A9C66DCED26}"/>
  <bookViews>
    <workbookView xWindow="-120" yWindow="-120" windowWidth="29040" windowHeight="17520" xr2:uid="{00000000-000D-0000-FFFF-FFFF00000000}"/>
  </bookViews>
  <sheets>
    <sheet name="Ik lees met hup" sheetId="1" r:id="rId1"/>
  </sheets>
  <definedNames>
    <definedName name="_xlnm.Print_Titles" localSheetId="0">'Ik lees met hup'!$1:$4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16" i="1"/>
  <c r="H19" i="1" l="1"/>
  <c r="H20" i="1"/>
  <c r="H21" i="1"/>
  <c r="H22" i="1"/>
  <c r="H24" i="1"/>
  <c r="H25" i="1"/>
  <c r="H26" i="1"/>
  <c r="H27" i="1"/>
  <c r="H28" i="1"/>
  <c r="H29" i="1"/>
  <c r="H18" i="1"/>
  <c r="E3" i="1" l="1"/>
  <c r="H33" i="1"/>
  <c r="H32" i="1"/>
  <c r="H35" i="1" l="1"/>
</calcChain>
</file>

<file path=xl/sharedStrings.xml><?xml version="1.0" encoding="utf-8"?>
<sst xmlns="http://schemas.openxmlformats.org/spreadsheetml/2006/main" count="56" uniqueCount="56">
  <si>
    <t>Leessprong - Ik lees met hup</t>
  </si>
  <si>
    <t>werkschriften beschikbaar - overige materialen beschikbaar tot einde voorraad</t>
  </si>
  <si>
    <t>School:</t>
  </si>
  <si>
    <t>Material</t>
  </si>
  <si>
    <t>volgnr</t>
  </si>
  <si>
    <t>Aantal</t>
  </si>
  <si>
    <t>Titel</t>
  </si>
  <si>
    <t>Bestelnummer</t>
  </si>
  <si>
    <t>Prijs in euro</t>
  </si>
  <si>
    <t>Totaal</t>
  </si>
  <si>
    <t>Materialen voor de leerling</t>
  </si>
  <si>
    <t>Werkschrift 1</t>
  </si>
  <si>
    <t>978-90-306-4863-5</t>
  </si>
  <si>
    <t>Werkschrift 2</t>
  </si>
  <si>
    <t>978-90-306-4862-8</t>
  </si>
  <si>
    <t>Werkschrift 3</t>
  </si>
  <si>
    <t>978-90-306-4861-1</t>
  </si>
  <si>
    <t>Werkschrift 4</t>
  </si>
  <si>
    <t>978-90-306-4860-4</t>
  </si>
  <si>
    <t>Spellingschrift ‘ik lees met hup’ (1e trim)</t>
  </si>
  <si>
    <t>978-90-306-4864-2</t>
  </si>
  <si>
    <t>Leesboek 2</t>
  </si>
  <si>
    <t>978-90-306-4868-0</t>
  </si>
  <si>
    <t>Leesboek 3</t>
  </si>
  <si>
    <t>978-90-306-4867-3</t>
  </si>
  <si>
    <t>Leesboek 4</t>
  </si>
  <si>
    <t>978-90-306-4866-6</t>
  </si>
  <si>
    <t>Leesboek 5</t>
  </si>
  <si>
    <t>978-90-306-4865-9</t>
  </si>
  <si>
    <t>Letterschuif</t>
  </si>
  <si>
    <t>978-90-306-5037-9</t>
  </si>
  <si>
    <t>Handpop Hup</t>
  </si>
  <si>
    <t>978-11-100-0651-9</t>
  </si>
  <si>
    <t>Ik lees met hup - Bingel Plus</t>
  </si>
  <si>
    <t>978-90-306-7616-4</t>
  </si>
  <si>
    <t>Materialen voor de klas</t>
  </si>
  <si>
    <t>Klaspop hup</t>
  </si>
  <si>
    <t>978-11-100-0001-2</t>
  </si>
  <si>
    <t>Beloningsstickers (360 stickers / verpakking)</t>
  </si>
  <si>
    <t>978-90-306-5208-3</t>
  </si>
  <si>
    <t>Uitgeverij VAN IN - Nijverheidsstraat 92/5 - 2160 Wommelgem</t>
  </si>
  <si>
    <t>Meer info over de Bingellicenties vind je op</t>
  </si>
  <si>
    <t>www.vanin.be/bingel/licenties</t>
  </si>
  <si>
    <t>Digitale ondersteuning bij 'ik lees met hup' via BINGEL</t>
  </si>
  <si>
    <t>TOTAAL Leessprong - ik lees met hup</t>
  </si>
  <si>
    <t>Standaardpakket (Werkschrift 1-4 + Spellingschrift + Bingel Plus)</t>
  </si>
  <si>
    <t xml:space="preserve">Prijzen zijn geldig tot 31 december 2025 en zijn inclusief BTW en exclusief administratie- en portkosten. </t>
  </si>
  <si>
    <t>Bestellen doe je via de webshop: www.vanin.be</t>
  </si>
  <si>
    <t>Dit is een indicatieve offerte.</t>
  </si>
  <si>
    <t>Prijslijst 2025</t>
  </si>
  <si>
    <t xml:space="preserve">Indien je geen pakket bestelt, kan je de verschillende onderdelen van het pakket ook afzonderlijk bestellen </t>
  </si>
  <si>
    <t>Opmerking: er is een compleet pakket met al het leerlingenmateriaal beschikbaar, inclusief de Bingellicentie. Je kan alle onderdelen inclusief de Bingellicenties ook afzonderlijk bestellen. De Bingellicentie moet op leerlingenaantal besteld worden.</t>
  </si>
  <si>
    <t>Dit is een prijslijst, geen bestelformulier! Bestellen doe je via de webshop: www.vanin.be</t>
  </si>
  <si>
    <t>Vul de nodige aantallen in, de totale prijs wordt automatisch berekend.</t>
  </si>
  <si>
    <t>Bij de aankoop van een standaardpakket of aparte licentie, wordt de Bingel-licentie automatisch voor de school opengezet.</t>
  </si>
  <si>
    <t>Bestellen doe je via de webshop: www.vanin.be. Dit is een prijslijst, geen bestelformulier.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</si>
</sst>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rgb="FFF9D13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D13D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1" quotePrefix="1" applyNumberFormat="1" applyFill="1" applyBorder="1" applyProtection="1">
      <alignment horizontal="left" vertical="center" indent="1"/>
      <protection locked="0"/>
    </xf>
    <xf numFmtId="0" fontId="1" fillId="0" borderId="0" xfId="2" quotePrefix="1" applyNumberFormat="1" applyFill="1" applyBorder="1" applyProtection="1">
      <alignment horizontal="left" vertical="center" indent="1"/>
      <protection locked="0"/>
    </xf>
    <xf numFmtId="4" fontId="0" fillId="0" borderId="0" xfId="0" applyNumberFormat="1" applyAlignment="1">
      <alignment horizontal="right"/>
    </xf>
    <xf numFmtId="9" fontId="0" fillId="0" borderId="0" xfId="0" applyNumberFormat="1"/>
    <xf numFmtId="0" fontId="2" fillId="0" borderId="0" xfId="1" applyNumberFormat="1" applyFont="1" applyFill="1" applyBorder="1" applyProtection="1">
      <alignment horizontal="left" vertical="center" indent="1"/>
      <protection locked="0"/>
    </xf>
    <xf numFmtId="4" fontId="2" fillId="0" borderId="0" xfId="1" applyNumberFormat="1" applyFont="1" applyFill="1" applyBorder="1" applyAlignment="1" applyProtection="1">
      <alignment horizontal="right" vertical="center" indent="1"/>
      <protection locked="0"/>
    </xf>
    <xf numFmtId="49" fontId="2" fillId="0" borderId="0" xfId="1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2" xfId="2" quotePrefix="1" applyNumberFormat="1" applyFont="1" applyFill="1" applyBorder="1" applyProtection="1">
      <alignment horizontal="left" vertical="center" indent="1"/>
      <protection locked="0"/>
    </xf>
    <xf numFmtId="4" fontId="3" fillId="0" borderId="2" xfId="2" quotePrefix="1" applyNumberFormat="1" applyFont="1" applyFill="1" applyBorder="1" applyAlignment="1" applyProtection="1">
      <alignment horizontal="right" vertical="center" indent="1"/>
      <protection locked="0"/>
    </xf>
    <xf numFmtId="4" fontId="3" fillId="0" borderId="0" xfId="2" quotePrefix="1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2" xfId="0" applyNumberFormat="1" applyFont="1" applyBorder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4" fontId="5" fillId="3" borderId="2" xfId="0" applyNumberFormat="1" applyFont="1" applyFill="1" applyBorder="1"/>
    <xf numFmtId="0" fontId="7" fillId="0" borderId="0" xfId="0" applyFont="1" applyAlignment="1">
      <alignment horizontal="center"/>
    </xf>
    <xf numFmtId="1" fontId="3" fillId="3" borderId="2" xfId="2" applyNumberFormat="1" applyFont="1" applyFill="1" applyBorder="1" applyAlignment="1" applyProtection="1">
      <alignment horizontal="right" vertical="center" indent="1"/>
      <protection locked="0"/>
    </xf>
    <xf numFmtId="0" fontId="3" fillId="3" borderId="2" xfId="2" quotePrefix="1" applyNumberFormat="1" applyFont="1" applyFill="1" applyBorder="1" applyProtection="1">
      <alignment horizontal="left" vertical="center" indent="1"/>
      <protection locked="0"/>
    </xf>
    <xf numFmtId="4" fontId="3" fillId="3" borderId="2" xfId="2" quotePrefix="1" applyNumberFormat="1" applyFont="1" applyFill="1" applyBorder="1" applyAlignment="1" applyProtection="1">
      <alignment horizontal="right" vertical="center" indent="1"/>
      <protection locked="0"/>
    </xf>
    <xf numFmtId="4" fontId="4" fillId="3" borderId="2" xfId="0" applyNumberFormat="1" applyFont="1" applyFill="1" applyBorder="1"/>
    <xf numFmtId="1" fontId="3" fillId="0" borderId="2" xfId="2" applyNumberFormat="1" applyFont="1" applyFill="1" applyBorder="1" applyAlignment="1" applyProtection="1">
      <alignment horizontal="right" vertical="center" indent="1"/>
      <protection locked="0"/>
    </xf>
    <xf numFmtId="1" fontId="2" fillId="3" borderId="2" xfId="2" applyNumberFormat="1" applyFont="1" applyFill="1" applyBorder="1" applyAlignment="1" applyProtection="1">
      <alignment horizontal="right" vertical="center" indent="1"/>
      <protection locked="0"/>
    </xf>
    <xf numFmtId="0" fontId="2" fillId="3" borderId="2" xfId="2" applyNumberFormat="1" applyFont="1" applyFill="1" applyBorder="1" applyProtection="1">
      <alignment horizontal="left" vertical="center" indent="1"/>
      <protection locked="0"/>
    </xf>
    <xf numFmtId="4" fontId="2" fillId="3" borderId="2" xfId="2" applyNumberFormat="1" applyFont="1" applyFill="1" applyBorder="1" applyAlignment="1" applyProtection="1">
      <alignment horizontal="right" vertical="center" indent="1"/>
      <protection locked="0"/>
    </xf>
    <xf numFmtId="4" fontId="5" fillId="3" borderId="2" xfId="0" applyNumberFormat="1" applyFont="1" applyFill="1" applyBorder="1" applyAlignment="1">
      <alignment horizontal="right"/>
    </xf>
    <xf numFmtId="4" fontId="3" fillId="0" borderId="2" xfId="2" applyNumberFormat="1" applyFont="1" applyFill="1" applyBorder="1" applyAlignment="1" applyProtection="1">
      <alignment horizontal="right" vertical="center" indent="1"/>
    </xf>
    <xf numFmtId="0" fontId="3" fillId="0" borderId="2" xfId="2" quotePrefix="1" applyNumberFormat="1" applyFont="1" applyFill="1" applyBorder="1" applyProtection="1">
      <alignment horizontal="left" vertical="center" indent="1"/>
    </xf>
    <xf numFmtId="0" fontId="3" fillId="0" borderId="2" xfId="2" applyNumberFormat="1" applyFont="1" applyFill="1" applyBorder="1" applyProtection="1">
      <alignment horizontal="left" vertical="center" indent="1"/>
    </xf>
    <xf numFmtId="0" fontId="3" fillId="3" borderId="2" xfId="2" quotePrefix="1" applyNumberFormat="1" applyFont="1" applyFill="1" applyBorder="1" applyProtection="1">
      <alignment horizontal="left" vertical="center" indent="1"/>
    </xf>
    <xf numFmtId="0" fontId="1" fillId="0" borderId="0" xfId="1" applyNumberFormat="1" applyFill="1" applyBorder="1" applyProtection="1">
      <alignment horizontal="left" vertical="center" indent="1"/>
      <protection locked="0"/>
    </xf>
    <xf numFmtId="0" fontId="1" fillId="0" borderId="0" xfId="2" applyNumberFormat="1" applyFill="1" applyBorder="1" applyProtection="1">
      <alignment horizontal="left" vertical="center" indent="1"/>
      <protection locked="0"/>
    </xf>
    <xf numFmtId="0" fontId="10" fillId="0" borderId="0" xfId="0" applyFont="1"/>
    <xf numFmtId="0" fontId="11" fillId="0" borderId="0" xfId="0" applyFont="1"/>
    <xf numFmtId="0" fontId="12" fillId="0" borderId="0" xfId="3" applyFont="1"/>
    <xf numFmtId="0" fontId="13" fillId="0" borderId="0" xfId="0" applyFont="1"/>
    <xf numFmtId="0" fontId="16" fillId="0" borderId="3" xfId="0" applyFont="1" applyBorder="1"/>
    <xf numFmtId="1" fontId="3" fillId="0" borderId="5" xfId="2" applyNumberFormat="1" applyFont="1" applyFill="1" applyBorder="1" applyAlignment="1" applyProtection="1">
      <alignment horizontal="right" vertical="center" indent="1"/>
      <protection locked="0"/>
    </xf>
    <xf numFmtId="0" fontId="3" fillId="0" borderId="6" xfId="2" quotePrefix="1" applyNumberFormat="1" applyFont="1" applyFill="1" applyBorder="1" applyProtection="1">
      <alignment horizontal="left" vertical="center" indent="1"/>
    </xf>
    <xf numFmtId="0" fontId="3" fillId="0" borderId="4" xfId="2" quotePrefix="1" applyNumberFormat="1" applyFont="1" applyFill="1" applyBorder="1" applyProtection="1">
      <alignment horizontal="left" vertical="center" indent="1"/>
    </xf>
    <xf numFmtId="0" fontId="15" fillId="0" borderId="6" xfId="2" quotePrefix="1" applyNumberFormat="1" applyFont="1" applyFill="1" applyBorder="1" applyProtection="1">
      <alignment horizontal="left" vertical="center" indent="1"/>
    </xf>
    <xf numFmtId="0" fontId="0" fillId="0" borderId="6" xfId="0" applyBorder="1"/>
    <xf numFmtId="1" fontId="3" fillId="0" borderId="7" xfId="2" applyNumberFormat="1" applyFont="1" applyFill="1" applyBorder="1" applyAlignment="1" applyProtection="1">
      <alignment horizontal="right" vertical="center" indent="1"/>
      <protection locked="0"/>
    </xf>
    <xf numFmtId="0" fontId="15" fillId="0" borderId="8" xfId="2" quotePrefix="1" applyNumberFormat="1" applyFont="1" applyFill="1" applyBorder="1" applyProtection="1">
      <alignment horizontal="left" vertical="center" indent="1"/>
    </xf>
    <xf numFmtId="0" fontId="0" fillId="0" borderId="9" xfId="0" applyBorder="1"/>
    <xf numFmtId="0" fontId="14" fillId="4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0" fillId="3" borderId="6" xfId="0" applyFill="1" applyBorder="1"/>
    <xf numFmtId="0" fontId="2" fillId="3" borderId="2" xfId="2" quotePrefix="1" applyNumberFormat="1" applyFont="1" applyFill="1" applyBorder="1" applyProtection="1">
      <alignment horizontal="left" vertical="center" indent="1"/>
      <protection locked="0"/>
    </xf>
    <xf numFmtId="4" fontId="2" fillId="3" borderId="2" xfId="2" quotePrefix="1" applyNumberFormat="1" applyFont="1" applyFill="1" applyBorder="1" applyAlignment="1" applyProtection="1">
      <alignment horizontal="right" vertical="center" indent="1"/>
      <protection locked="0"/>
    </xf>
    <xf numFmtId="0" fontId="6" fillId="5" borderId="0" xfId="0" applyFont="1" applyFill="1"/>
    <xf numFmtId="0" fontId="0" fillId="5" borderId="0" xfId="0" applyFill="1"/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vertical="center"/>
    </xf>
    <xf numFmtId="0" fontId="2" fillId="5" borderId="0" xfId="1" applyNumberFormat="1" applyFont="1" applyFill="1" applyBorder="1" applyAlignment="1" applyProtection="1">
      <alignment horizontal="left" vertical="center"/>
      <protection locked="0"/>
    </xf>
    <xf numFmtId="4" fontId="2" fillId="5" borderId="0" xfId="1" applyNumberFormat="1" applyFont="1" applyFill="1" applyBorder="1" applyAlignment="1" applyProtection="1">
      <alignment horizontal="right" vertical="center"/>
      <protection locked="0"/>
    </xf>
    <xf numFmtId="49" fontId="2" fillId="5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1" fontId="2" fillId="3" borderId="5" xfId="2" applyNumberFormat="1" applyFont="1" applyFill="1" applyBorder="1" applyAlignment="1" applyProtection="1">
      <alignment horizontal="center" vertical="center"/>
      <protection locked="0"/>
    </xf>
    <xf numFmtId="1" fontId="2" fillId="3" borderId="6" xfId="2" applyNumberFormat="1" applyFont="1" applyFill="1" applyBorder="1" applyAlignment="1" applyProtection="1">
      <alignment horizontal="center" vertical="center"/>
      <protection locked="0"/>
    </xf>
    <xf numFmtId="1" fontId="2" fillId="3" borderId="5" xfId="2" applyNumberFormat="1" applyFont="1" applyFill="1" applyBorder="1" applyAlignment="1" applyProtection="1">
      <alignment horizontal="left" vertical="center"/>
      <protection locked="0"/>
    </xf>
    <xf numFmtId="1" fontId="2" fillId="3" borderId="6" xfId="2" applyNumberFormat="1" applyFont="1" applyFill="1" applyBorder="1" applyAlignment="1" applyProtection="1">
      <alignment horizontal="left" vertical="center"/>
      <protection locked="0"/>
    </xf>
    <xf numFmtId="1" fontId="3" fillId="0" borderId="5" xfId="2" applyNumberFormat="1" applyFont="1" applyFill="1" applyBorder="1" applyAlignment="1" applyProtection="1">
      <alignment horizontal="left" vertical="center"/>
      <protection locked="0"/>
    </xf>
    <xf numFmtId="1" fontId="3" fillId="0" borderId="6" xfId="2" applyNumberFormat="1" applyFont="1" applyFill="1" applyBorder="1" applyAlignment="1" applyProtection="1">
      <alignment horizontal="left" vertical="center"/>
      <protection locked="0"/>
    </xf>
    <xf numFmtId="1" fontId="2" fillId="3" borderId="7" xfId="2" applyNumberFormat="1" applyFont="1" applyFill="1" applyBorder="1" applyAlignment="1" applyProtection="1">
      <alignment horizontal="left" vertical="center"/>
    </xf>
    <xf numFmtId="1" fontId="2" fillId="3" borderId="8" xfId="2" applyNumberFormat="1" applyFont="1" applyFill="1" applyBorder="1" applyAlignment="1" applyProtection="1">
      <alignment horizontal="left" vertical="center"/>
    </xf>
    <xf numFmtId="1" fontId="3" fillId="0" borderId="5" xfId="2" applyNumberFormat="1" applyFont="1" applyFill="1" applyBorder="1" applyAlignment="1" applyProtection="1">
      <alignment horizontal="center" vertical="center"/>
      <protection locked="0"/>
    </xf>
    <xf numFmtId="1" fontId="3" fillId="0" borderId="6" xfId="2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top" wrapText="1"/>
    </xf>
  </cellXfs>
  <cellStyles count="4">
    <cellStyle name="Hyperlink" xfId="3" builtinId="8"/>
    <cellStyle name="SAPBEXchaText" xfId="1" xr:uid="{00000000-0005-0000-0000-000000000000}"/>
    <cellStyle name="SAPBEXstdItem" xfId="2" xr:uid="{00000000-0005-0000-0000-000001000000}"/>
    <cellStyle name="Standaard" xfId="0" builtinId="0"/>
  </cellStyles>
  <dxfs count="0"/>
  <tableStyles count="0" defaultTableStyle="TableStyleMedium9" defaultPivotStyle="PivotStyleLight16"/>
  <colors>
    <mruColors>
      <color rgb="FFF9D1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107550</xdr:colOff>
      <xdr:row>0</xdr:row>
      <xdr:rowOff>278296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AD94DA-DC7F-46C1-8600-AF91777F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73740" cy="278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showGridLines="0" tabSelected="1" topLeftCell="C1" zoomScale="115" zoomScaleNormal="115" workbookViewId="0">
      <selection activeCell="E5" sqref="E5:H5"/>
    </sheetView>
  </sheetViews>
  <sheetFormatPr defaultColWidth="9.28515625" defaultRowHeight="15" x14ac:dyDescent="0.25"/>
  <cols>
    <col min="1" max="1" width="9.28515625" hidden="1" customWidth="1"/>
    <col min="2" max="2" width="7" hidden="1" customWidth="1"/>
    <col min="3" max="3" width="10.28515625" bestFit="1" customWidth="1"/>
    <col min="4" max="4" width="7" customWidth="1"/>
    <col min="5" max="5" width="50" customWidth="1"/>
    <col min="6" max="6" width="17.7109375" bestFit="1" customWidth="1"/>
    <col min="7" max="7" width="12.5703125" style="3" customWidth="1"/>
    <col min="8" max="8" width="12.5703125" bestFit="1" customWidth="1"/>
    <col min="9" max="9" width="4.7109375" hidden="1" customWidth="1"/>
  </cols>
  <sheetData>
    <row r="1" spans="1:12" ht="24.75" customHeight="1" x14ac:dyDescent="0.4">
      <c r="E1" s="58" t="s">
        <v>49</v>
      </c>
      <c r="F1" s="58"/>
      <c r="G1" s="58"/>
    </row>
    <row r="2" spans="1:12" ht="24.75" customHeight="1" x14ac:dyDescent="0.4">
      <c r="E2" s="59" t="s">
        <v>0</v>
      </c>
      <c r="F2" s="59"/>
      <c r="G2" s="59"/>
    </row>
    <row r="3" spans="1:12" ht="24.75" customHeight="1" x14ac:dyDescent="0.4">
      <c r="E3" s="58" t="str">
        <f>IF(E5&gt;0,E5,"")</f>
        <v/>
      </c>
      <c r="F3" s="58"/>
      <c r="G3" s="58"/>
    </row>
    <row r="4" spans="1:12" ht="24.75" customHeight="1" x14ac:dyDescent="0.4">
      <c r="E4" s="62" t="s">
        <v>1</v>
      </c>
      <c r="F4" s="58"/>
      <c r="G4" s="58"/>
      <c r="H4" s="58"/>
    </row>
    <row r="5" spans="1:12" ht="24.75" customHeight="1" x14ac:dyDescent="0.25">
      <c r="C5" s="15" t="s">
        <v>2</v>
      </c>
      <c r="D5" s="15"/>
      <c r="E5" s="61"/>
      <c r="F5" s="61"/>
      <c r="G5" s="61"/>
      <c r="H5" s="61"/>
    </row>
    <row r="6" spans="1:12" ht="14.25" customHeight="1" x14ac:dyDescent="0.4">
      <c r="C6" s="15"/>
      <c r="D6" s="15"/>
      <c r="F6" s="17"/>
      <c r="G6" s="17"/>
    </row>
    <row r="7" spans="1:12" ht="14.25" customHeight="1" x14ac:dyDescent="0.4">
      <c r="C7" s="15"/>
      <c r="D7" s="15"/>
      <c r="F7" s="17"/>
      <c r="G7" s="17"/>
    </row>
    <row r="8" spans="1:12" ht="21" customHeight="1" x14ac:dyDescent="0.4">
      <c r="C8" s="51" t="s">
        <v>52</v>
      </c>
      <c r="D8" s="51"/>
      <c r="E8" s="52"/>
      <c r="F8" s="53"/>
      <c r="G8" s="53"/>
      <c r="H8" s="52"/>
    </row>
    <row r="9" spans="1:12" ht="14.25" customHeight="1" x14ac:dyDescent="0.4">
      <c r="C9" s="15"/>
      <c r="D9" s="15"/>
      <c r="F9" s="17"/>
      <c r="G9" s="17"/>
    </row>
    <row r="10" spans="1:12" ht="57" customHeight="1" x14ac:dyDescent="0.25">
      <c r="C10" s="73" t="s">
        <v>51</v>
      </c>
      <c r="D10" s="73"/>
      <c r="E10" s="73"/>
      <c r="F10" s="73"/>
      <c r="G10" s="73"/>
      <c r="H10" s="73"/>
      <c r="I10" s="46"/>
      <c r="J10" s="47"/>
      <c r="K10" s="47"/>
      <c r="L10" s="47"/>
    </row>
    <row r="11" spans="1:12" ht="14.25" customHeight="1" x14ac:dyDescent="0.25">
      <c r="A11" s="1" t="s">
        <v>3</v>
      </c>
      <c r="B11" s="31" t="s">
        <v>4</v>
      </c>
      <c r="C11" s="5"/>
      <c r="D11" s="5"/>
      <c r="E11" s="5"/>
      <c r="F11" s="5"/>
      <c r="G11" s="6"/>
      <c r="H11" s="7"/>
      <c r="I11" s="4"/>
    </row>
    <row r="12" spans="1:12" ht="21" customHeight="1" x14ac:dyDescent="0.25">
      <c r="A12" s="1"/>
      <c r="B12" s="31"/>
      <c r="C12" s="54" t="s">
        <v>53</v>
      </c>
      <c r="D12" s="55"/>
      <c r="E12" s="55"/>
      <c r="F12" s="55"/>
      <c r="G12" s="56"/>
      <c r="H12" s="57"/>
      <c r="I12" s="4"/>
    </row>
    <row r="13" spans="1:12" ht="14.25" customHeight="1" x14ac:dyDescent="0.25">
      <c r="A13" s="1"/>
      <c r="B13" s="31"/>
      <c r="C13" s="5"/>
      <c r="D13" s="5"/>
      <c r="E13" s="5"/>
      <c r="F13" s="5"/>
      <c r="G13" s="6"/>
      <c r="H13" s="7"/>
      <c r="I13" s="4"/>
    </row>
    <row r="14" spans="1:12" ht="14.25" customHeight="1" x14ac:dyDescent="0.25">
      <c r="A14" s="2"/>
      <c r="B14" s="2"/>
      <c r="C14" s="23" t="s">
        <v>5</v>
      </c>
      <c r="D14" s="63" t="s">
        <v>6</v>
      </c>
      <c r="E14" s="64"/>
      <c r="F14" s="24" t="s">
        <v>7</v>
      </c>
      <c r="G14" s="25" t="s">
        <v>8</v>
      </c>
      <c r="H14" s="26" t="s">
        <v>9</v>
      </c>
    </row>
    <row r="15" spans="1:12" ht="14.25" customHeight="1" x14ac:dyDescent="0.25">
      <c r="A15" s="2"/>
      <c r="B15" s="32"/>
      <c r="C15" s="18"/>
      <c r="D15" s="65" t="s">
        <v>10</v>
      </c>
      <c r="E15" s="66"/>
      <c r="F15" s="19"/>
      <c r="G15" s="20"/>
      <c r="H15" s="21"/>
    </row>
    <row r="16" spans="1:12" ht="14.25" customHeight="1" x14ac:dyDescent="0.25">
      <c r="A16" s="2"/>
      <c r="B16" s="32"/>
      <c r="C16" s="22"/>
      <c r="D16" s="67" t="s">
        <v>45</v>
      </c>
      <c r="E16" s="68"/>
      <c r="F16" s="8"/>
      <c r="G16" s="9">
        <v>37.4</v>
      </c>
      <c r="H16" s="12">
        <f>+G16*C16</f>
        <v>0</v>
      </c>
    </row>
    <row r="17" spans="1:8" ht="14.25" customHeight="1" x14ac:dyDescent="0.25">
      <c r="A17" s="2"/>
      <c r="B17" s="32"/>
      <c r="C17" s="22"/>
      <c r="D17" s="37" t="s">
        <v>50</v>
      </c>
      <c r="F17" s="8"/>
      <c r="G17" s="9"/>
      <c r="H17" s="12"/>
    </row>
    <row r="18" spans="1:8" ht="14.25" customHeight="1" x14ac:dyDescent="0.25">
      <c r="A18" s="2"/>
      <c r="B18" s="32"/>
      <c r="C18" s="38"/>
      <c r="D18" s="38"/>
      <c r="E18" s="41" t="s">
        <v>11</v>
      </c>
      <c r="F18" s="39" t="s">
        <v>12</v>
      </c>
      <c r="G18" s="27">
        <v>7.1</v>
      </c>
      <c r="H18" s="12">
        <f>+G18*C18</f>
        <v>0</v>
      </c>
    </row>
    <row r="19" spans="1:8" ht="15" customHeight="1" x14ac:dyDescent="0.25">
      <c r="A19" s="2"/>
      <c r="B19" s="32"/>
      <c r="C19" s="38"/>
      <c r="D19" s="38"/>
      <c r="E19" s="41" t="s">
        <v>13</v>
      </c>
      <c r="F19" s="39" t="s">
        <v>14</v>
      </c>
      <c r="G19" s="27">
        <v>7.1</v>
      </c>
      <c r="H19" s="12">
        <f t="shared" ref="H19:H29" si="0">+G19*C19</f>
        <v>0</v>
      </c>
    </row>
    <row r="20" spans="1:8" ht="15" customHeight="1" x14ac:dyDescent="0.25">
      <c r="A20" s="2"/>
      <c r="B20" s="32"/>
      <c r="C20" s="38"/>
      <c r="D20" s="38"/>
      <c r="E20" s="41" t="s">
        <v>15</v>
      </c>
      <c r="F20" s="39" t="s">
        <v>16</v>
      </c>
      <c r="G20" s="27">
        <v>7.1</v>
      </c>
      <c r="H20" s="12">
        <f t="shared" si="0"/>
        <v>0</v>
      </c>
    </row>
    <row r="21" spans="1:8" ht="15" customHeight="1" x14ac:dyDescent="0.25">
      <c r="A21" s="2"/>
      <c r="B21" s="32"/>
      <c r="C21" s="38"/>
      <c r="D21" s="38"/>
      <c r="E21" s="41" t="s">
        <v>17</v>
      </c>
      <c r="F21" s="39" t="s">
        <v>18</v>
      </c>
      <c r="G21" s="27">
        <v>7.1</v>
      </c>
      <c r="H21" s="12">
        <f t="shared" si="0"/>
        <v>0</v>
      </c>
    </row>
    <row r="22" spans="1:8" ht="15" customHeight="1" x14ac:dyDescent="0.25">
      <c r="A22" s="2"/>
      <c r="B22" s="32"/>
      <c r="C22" s="38"/>
      <c r="D22" s="43"/>
      <c r="E22" s="44" t="s">
        <v>19</v>
      </c>
      <c r="F22" s="39" t="s">
        <v>20</v>
      </c>
      <c r="G22" s="27">
        <v>7.1</v>
      </c>
      <c r="H22" s="12">
        <f t="shared" si="0"/>
        <v>0</v>
      </c>
    </row>
    <row r="23" spans="1:8" ht="15" customHeight="1" x14ac:dyDescent="0.25">
      <c r="A23" s="2"/>
      <c r="B23" s="32"/>
      <c r="C23" s="38"/>
      <c r="D23" s="38"/>
      <c r="E23" s="41" t="s">
        <v>33</v>
      </c>
      <c r="F23" s="39" t="s">
        <v>34</v>
      </c>
      <c r="G23" s="27">
        <v>2.25</v>
      </c>
      <c r="H23" s="12">
        <f t="shared" si="0"/>
        <v>0</v>
      </c>
    </row>
    <row r="24" spans="1:8" ht="15" customHeight="1" x14ac:dyDescent="0.25">
      <c r="A24" s="2"/>
      <c r="B24" s="32"/>
      <c r="C24" s="22"/>
      <c r="D24" s="40" t="s">
        <v>21</v>
      </c>
      <c r="E24" s="45"/>
      <c r="F24" s="28" t="s">
        <v>22</v>
      </c>
      <c r="G24" s="27">
        <v>20.6</v>
      </c>
      <c r="H24" s="12">
        <f t="shared" si="0"/>
        <v>0</v>
      </c>
    </row>
    <row r="25" spans="1:8" ht="15" customHeight="1" x14ac:dyDescent="0.25">
      <c r="A25" s="2"/>
      <c r="B25" s="32"/>
      <c r="C25" s="22"/>
      <c r="D25" s="28" t="s">
        <v>23</v>
      </c>
      <c r="E25" s="42"/>
      <c r="F25" s="28" t="s">
        <v>24</v>
      </c>
      <c r="G25" s="27">
        <v>20.6</v>
      </c>
      <c r="H25" s="12">
        <f t="shared" si="0"/>
        <v>0</v>
      </c>
    </row>
    <row r="26" spans="1:8" ht="15" customHeight="1" x14ac:dyDescent="0.25">
      <c r="A26" s="2"/>
      <c r="B26" s="32"/>
      <c r="C26" s="22"/>
      <c r="D26" s="28" t="s">
        <v>25</v>
      </c>
      <c r="E26" s="42"/>
      <c r="F26" s="28" t="s">
        <v>26</v>
      </c>
      <c r="G26" s="27">
        <v>20.6</v>
      </c>
      <c r="H26" s="12">
        <f t="shared" si="0"/>
        <v>0</v>
      </c>
    </row>
    <row r="27" spans="1:8" ht="15" customHeight="1" x14ac:dyDescent="0.25">
      <c r="A27" s="2"/>
      <c r="B27" s="32"/>
      <c r="C27" s="22"/>
      <c r="D27" s="28" t="s">
        <v>27</v>
      </c>
      <c r="E27" s="42"/>
      <c r="F27" s="28" t="s">
        <v>28</v>
      </c>
      <c r="G27" s="27">
        <v>20.6</v>
      </c>
      <c r="H27" s="12">
        <f t="shared" si="0"/>
        <v>0</v>
      </c>
    </row>
    <row r="28" spans="1:8" ht="15" customHeight="1" x14ac:dyDescent="0.25">
      <c r="A28" s="2"/>
      <c r="B28" s="32"/>
      <c r="C28" s="22"/>
      <c r="D28" s="28" t="s">
        <v>29</v>
      </c>
      <c r="E28" s="42"/>
      <c r="F28" s="28" t="s">
        <v>30</v>
      </c>
      <c r="G28" s="27">
        <v>15.4</v>
      </c>
      <c r="H28" s="12">
        <f t="shared" si="0"/>
        <v>0</v>
      </c>
    </row>
    <row r="29" spans="1:8" ht="15" customHeight="1" x14ac:dyDescent="0.25">
      <c r="A29" s="2"/>
      <c r="B29" s="32"/>
      <c r="C29" s="22"/>
      <c r="D29" s="28" t="s">
        <v>31</v>
      </c>
      <c r="E29" s="42"/>
      <c r="F29" s="28" t="s">
        <v>32</v>
      </c>
      <c r="G29" s="27">
        <v>17</v>
      </c>
      <c r="H29" s="12">
        <f t="shared" si="0"/>
        <v>0</v>
      </c>
    </row>
    <row r="30" spans="1:8" ht="15" customHeight="1" x14ac:dyDescent="0.25">
      <c r="A30" s="2"/>
      <c r="B30" s="32"/>
      <c r="C30" s="22"/>
      <c r="D30" s="71"/>
      <c r="E30" s="72"/>
      <c r="F30" s="29"/>
      <c r="G30" s="9"/>
      <c r="H30" s="12"/>
    </row>
    <row r="31" spans="1:8" ht="15" customHeight="1" x14ac:dyDescent="0.25">
      <c r="A31" s="2"/>
      <c r="B31" s="32"/>
      <c r="C31" s="18"/>
      <c r="D31" s="69" t="s">
        <v>35</v>
      </c>
      <c r="E31" s="70"/>
      <c r="F31" s="30"/>
      <c r="G31" s="20"/>
      <c r="H31" s="21"/>
    </row>
    <row r="32" spans="1:8" ht="15" customHeight="1" x14ac:dyDescent="0.25">
      <c r="A32" s="2"/>
      <c r="B32" s="32"/>
      <c r="C32" s="22"/>
      <c r="D32" s="28" t="s">
        <v>36</v>
      </c>
      <c r="E32" s="42"/>
      <c r="F32" s="28" t="s">
        <v>37</v>
      </c>
      <c r="G32" s="27">
        <v>124.4</v>
      </c>
      <c r="H32" s="12">
        <f t="shared" ref="H32:H33" si="1">+G32*C32</f>
        <v>0</v>
      </c>
    </row>
    <row r="33" spans="1:8" ht="15" customHeight="1" x14ac:dyDescent="0.25">
      <c r="A33" s="2"/>
      <c r="B33" s="32"/>
      <c r="C33" s="22"/>
      <c r="D33" s="28" t="s">
        <v>38</v>
      </c>
      <c r="E33" s="42"/>
      <c r="F33" s="28" t="s">
        <v>39</v>
      </c>
      <c r="G33" s="27">
        <v>15.45</v>
      </c>
      <c r="H33" s="12">
        <f t="shared" si="1"/>
        <v>0</v>
      </c>
    </row>
    <row r="34" spans="1:8" ht="15" customHeight="1" x14ac:dyDescent="0.25">
      <c r="A34" s="2"/>
      <c r="B34" s="32"/>
      <c r="C34" s="22"/>
      <c r="D34" s="71"/>
      <c r="E34" s="72"/>
      <c r="F34" s="8"/>
      <c r="G34" s="9"/>
      <c r="H34" s="12"/>
    </row>
    <row r="35" spans="1:8" x14ac:dyDescent="0.25">
      <c r="C35" s="18"/>
      <c r="D35" s="24" t="s">
        <v>44</v>
      </c>
      <c r="E35" s="48"/>
      <c r="F35" s="49"/>
      <c r="G35" s="50"/>
      <c r="H35" s="16">
        <f>SUM(H15:H33)</f>
        <v>0</v>
      </c>
    </row>
    <row r="36" spans="1:8" x14ac:dyDescent="0.25">
      <c r="G36"/>
    </row>
    <row r="37" spans="1:8" x14ac:dyDescent="0.25">
      <c r="C37" s="33" t="s">
        <v>43</v>
      </c>
      <c r="D37" s="33"/>
      <c r="G37"/>
    </row>
    <row r="38" spans="1:8" x14ac:dyDescent="0.25">
      <c r="C38" s="34" t="s">
        <v>41</v>
      </c>
      <c r="D38" s="34"/>
      <c r="G38"/>
    </row>
    <row r="39" spans="1:8" x14ac:dyDescent="0.25">
      <c r="C39" s="35" t="s">
        <v>42</v>
      </c>
      <c r="D39" s="35"/>
      <c r="G39"/>
    </row>
    <row r="40" spans="1:8" x14ac:dyDescent="0.25">
      <c r="C40" s="36"/>
      <c r="D40" s="36"/>
      <c r="G40"/>
    </row>
    <row r="41" spans="1:8" x14ac:dyDescent="0.25">
      <c r="C41" s="11" t="s">
        <v>54</v>
      </c>
      <c r="D41" s="36"/>
      <c r="G41"/>
    </row>
    <row r="42" spans="1:8" x14ac:dyDescent="0.25">
      <c r="C42" s="11"/>
      <c r="D42" s="36"/>
      <c r="G42"/>
    </row>
    <row r="43" spans="1:8" ht="23.25" customHeight="1" x14ac:dyDescent="0.25">
      <c r="C43" s="54" t="s">
        <v>55</v>
      </c>
      <c r="D43" s="55"/>
      <c r="E43" s="55"/>
      <c r="F43" s="55"/>
      <c r="G43" s="56"/>
      <c r="H43" s="57"/>
    </row>
    <row r="44" spans="1:8" x14ac:dyDescent="0.25">
      <c r="C44" s="36"/>
      <c r="D44" s="36"/>
      <c r="G44"/>
    </row>
    <row r="45" spans="1:8" x14ac:dyDescent="0.25">
      <c r="C45" s="11" t="s">
        <v>48</v>
      </c>
      <c r="D45" s="11"/>
      <c r="G45"/>
    </row>
    <row r="46" spans="1:8" x14ac:dyDescent="0.25">
      <c r="C46" s="11" t="s">
        <v>46</v>
      </c>
      <c r="D46" s="11"/>
      <c r="E46" s="11"/>
      <c r="F46" s="11"/>
      <c r="G46" s="10"/>
      <c r="H46" s="13"/>
    </row>
    <row r="47" spans="1:8" x14ac:dyDescent="0.25">
      <c r="C47" s="11" t="s">
        <v>47</v>
      </c>
      <c r="D47" s="11"/>
      <c r="E47" s="11"/>
      <c r="F47" s="11"/>
      <c r="G47" s="14"/>
      <c r="H47" s="11"/>
    </row>
    <row r="48" spans="1:8" x14ac:dyDescent="0.25">
      <c r="C48" s="11"/>
      <c r="D48" s="11"/>
      <c r="E48" s="11"/>
      <c r="F48" s="11"/>
      <c r="G48" s="14"/>
      <c r="H48" s="11"/>
    </row>
    <row r="49" spans="3:8" x14ac:dyDescent="0.25">
      <c r="C49" s="60" t="s">
        <v>40</v>
      </c>
      <c r="D49" s="60"/>
      <c r="E49" s="60"/>
      <c r="F49" s="60"/>
      <c r="G49" s="60"/>
      <c r="H49" s="60"/>
    </row>
    <row r="50" spans="3:8" x14ac:dyDescent="0.25">
      <c r="C50" s="60"/>
      <c r="D50" s="60"/>
      <c r="E50" s="60"/>
      <c r="F50" s="60"/>
      <c r="G50" s="60"/>
      <c r="H50" s="60"/>
    </row>
  </sheetData>
  <sheetProtection algorithmName="SHA-512" hashValue="5zugHYwoJ0lVaECSUPA1EHk+Hk5y3+vxMBcDc/brjRR8pitj3xxSQLTAtrTCqMQhW1/2l7C2XH1LJb+AC3L2ng==" saltValue="9MqH74G0IYv0amWRwydl+Q==" spinCount="100000" sheet="1" selectLockedCells="1"/>
  <sortState xmlns:xlrd2="http://schemas.microsoft.com/office/spreadsheetml/2017/richdata2" ref="A2:G148">
    <sortCondition ref="B2:B148"/>
  </sortState>
  <mergeCells count="14">
    <mergeCell ref="E1:G1"/>
    <mergeCell ref="E2:G2"/>
    <mergeCell ref="E3:G3"/>
    <mergeCell ref="C49:H49"/>
    <mergeCell ref="C50:H50"/>
    <mergeCell ref="E5:H5"/>
    <mergeCell ref="E4:H4"/>
    <mergeCell ref="D14:E14"/>
    <mergeCell ref="D15:E15"/>
    <mergeCell ref="D16:E16"/>
    <mergeCell ref="D31:E31"/>
    <mergeCell ref="D34:E34"/>
    <mergeCell ref="D30:E30"/>
    <mergeCell ref="C10:H10"/>
  </mergeCells>
  <hyperlinks>
    <hyperlink ref="C39" r:id="rId1" display="http://www.vanin.be/bingel/licenties" xr:uid="{8CC06435-0C83-4C03-ADDA-F0AEAB7704C6}"/>
  </hyperlinks>
  <pageMargins left="0.62992125984251968" right="0.23622047244094491" top="0.55118110236220474" bottom="0.35433070866141736" header="0.31496062992125984" footer="0.11811023622047245"/>
  <pageSetup paperSize="9" scale="90" orientation="portrait" verticalDpi="1200" r:id="rId2"/>
  <headerFooter>
    <oddFooter>Pagina &amp;P van &amp;N</oddFooter>
  </headerFooter>
  <customProperties>
    <customPr name="_pios_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d583d17e-83dc-4b5b-8a75-9f384c16a9c4">
      <Terms xmlns="http://schemas.microsoft.com/office/infopath/2007/PartnerControls"/>
    </lcf76f155ced4ddcb4097134ff3c332f>
    <SharedWithUsers xmlns="3c7739ed-f00a-457a-b3da-c0a79f8e2e74">
      <UserInfo>
        <DisplayName/>
        <AccountId xsi:nil="true"/>
        <AccountType/>
      </UserInfo>
    </SharedWithUsers>
    <MediaLengthInSeconds xmlns="d583d17e-83dc-4b5b-8a75-9f384c16a9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B43B0ABF45C45A0B0F45D426333F6" ma:contentTypeVersion="15" ma:contentTypeDescription="Een nieuw document maken." ma:contentTypeScope="" ma:versionID="df462a77b792349ac8f42d4dfa7d28a3">
  <xsd:schema xmlns:xsd="http://www.w3.org/2001/XMLSchema" xmlns:xs="http://www.w3.org/2001/XMLSchema" xmlns:p="http://schemas.microsoft.com/office/2006/metadata/properties" xmlns:ns2="3c7739ed-f00a-457a-b3da-c0a79f8e2e74" xmlns:ns3="d583d17e-83dc-4b5b-8a75-9f384c16a9c4" xmlns:ns4="f0974581-4bbf-443e-902f-14073e9fb4f6" targetNamespace="http://schemas.microsoft.com/office/2006/metadata/properties" ma:root="true" ma:fieldsID="5da76f10d2a7557ecd2451891f577c54" ns2:_="" ns3:_="" ns4:_="">
    <xsd:import namespace="3c7739ed-f00a-457a-b3da-c0a79f8e2e74"/>
    <xsd:import namespace="d583d17e-83dc-4b5b-8a75-9f384c16a9c4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739ed-f00a-457a-b3da-c0a79f8e2e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3d17e-83dc-4b5b-8a75-9f384c16a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a0e7dc1-4f72-4a4a-96c3-e9656f10eeee}" ma:internalName="TaxCatchAll" ma:showField="CatchAllData" ma:web="3c7739ed-f00a-457a-b3da-c0a79f8e2e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24B44-87D3-409E-9697-933DD7EF127F}">
  <ds:schemaRefs>
    <ds:schemaRef ds:uri="http://schemas.microsoft.com/office/2006/metadata/properties"/>
    <ds:schemaRef ds:uri="http://schemas.microsoft.com/office/infopath/2007/PartnerControls"/>
    <ds:schemaRef ds:uri="f0974581-4bbf-443e-902f-14073e9fb4f6"/>
    <ds:schemaRef ds:uri="5896d380-49fc-409a-904a-d2f4b9378865"/>
    <ds:schemaRef ds:uri="d583d17e-83dc-4b5b-8a75-9f384c16a9c4"/>
    <ds:schemaRef ds:uri="3c7739ed-f00a-457a-b3da-c0a79f8e2e74"/>
  </ds:schemaRefs>
</ds:datastoreItem>
</file>

<file path=customXml/itemProps2.xml><?xml version="1.0" encoding="utf-8"?>
<ds:datastoreItem xmlns:ds="http://schemas.openxmlformats.org/officeDocument/2006/customXml" ds:itemID="{9EFD67CF-27E2-434B-A295-EF85DA230C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622B0-1B76-4EE7-9CBB-8963623DB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7739ed-f00a-457a-b3da-c0a79f8e2e74"/>
    <ds:schemaRef ds:uri="d583d17e-83dc-4b5b-8a75-9f384c16a9c4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Ik lees met hup</vt:lpstr>
      <vt:lpstr>'Ik lees met hup'!Afdruktitels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Denis Janssens</cp:lastModifiedBy>
  <cp:revision/>
  <cp:lastPrinted>2024-12-20T08:00:19Z</cp:lastPrinted>
  <dcterms:created xsi:type="dcterms:W3CDTF">2012-09-21T08:01:31Z</dcterms:created>
  <dcterms:modified xsi:type="dcterms:W3CDTF">2025-03-19T17:34:58Z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0x0101009ECB43B0ABF45C45A0B0F45D426333F6</vt:lpwstr>
  </property>
  <property fmtid="{D5CDD505-2E9C-101B-9397-08002B2CF9AE}" pid="3" name="MediaServiceImageTags">
    <vt:lpwstr/>
  </property>
  <property fmtid="{D5CDD505-2E9C-101B-9397-08002B2CF9AE}" pid="4" name="Order">
    <vt:r8>3544000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